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все" sheetId="7" r:id="rId1"/>
  </sheets>
  <externalReferences>
    <externalReference r:id="rId2"/>
  </externalReferences>
  <definedNames>
    <definedName name="_xlnm._FilterDatabase" localSheetId="0" hidden="1">все!$A$1:$H$11</definedName>
  </definedNames>
  <calcPr calcId="145621"/>
</workbook>
</file>

<file path=xl/calcChain.xml><?xml version="1.0" encoding="utf-8"?>
<calcChain xmlns="http://schemas.openxmlformats.org/spreadsheetml/2006/main">
  <c r="E12" i="7" l="1"/>
  <c r="E6" i="7"/>
  <c r="E31" i="7"/>
  <c r="E34" i="7"/>
  <c r="E32" i="7"/>
  <c r="E33" i="7"/>
  <c r="E27" i="7"/>
  <c r="E26" i="7"/>
  <c r="E25" i="7"/>
  <c r="E22" i="7"/>
  <c r="E21" i="7"/>
  <c r="E17" i="7"/>
  <c r="E16" i="7"/>
  <c r="E15" i="7"/>
  <c r="E14" i="7"/>
  <c r="E8" i="7"/>
  <c r="E20" i="7"/>
  <c r="E30" i="7" s="1"/>
  <c r="E11" i="7"/>
  <c r="E19" i="7" s="1"/>
  <c r="E10" i="7"/>
  <c r="E9" i="7"/>
  <c r="E7" i="7"/>
  <c r="E5" i="7"/>
  <c r="E3" i="7"/>
  <c r="B14" i="7"/>
  <c r="D12" i="7"/>
  <c r="D27" i="7"/>
  <c r="B25" i="7"/>
  <c r="B27" i="7"/>
  <c r="B29" i="7"/>
  <c r="B31" i="7"/>
  <c r="B33" i="7"/>
  <c r="B3" i="7"/>
  <c r="B4" i="7"/>
  <c r="B5" i="7"/>
  <c r="B6" i="7"/>
  <c r="B7" i="7"/>
  <c r="B8" i="7"/>
  <c r="B9" i="7"/>
  <c r="B10" i="7"/>
  <c r="B11" i="7"/>
  <c r="B12" i="7"/>
  <c r="B13" i="7"/>
  <c r="B15" i="7"/>
  <c r="B16" i="7"/>
  <c r="B17" i="7"/>
  <c r="B18" i="7"/>
  <c r="B19" i="7"/>
  <c r="B20" i="7"/>
  <c r="B21" i="7"/>
  <c r="B22" i="7"/>
  <c r="B23" i="7"/>
  <c r="B26" i="7" s="1"/>
  <c r="B24" i="7"/>
  <c r="E18" i="7" l="1"/>
  <c r="E24" i="7"/>
  <c r="E29" i="7"/>
  <c r="E13" i="7"/>
  <c r="E23" i="7"/>
  <c r="E28" i="7"/>
  <c r="B34" i="7"/>
  <c r="B32" i="7"/>
  <c r="B30" i="7"/>
  <c r="B28" i="7"/>
</calcChain>
</file>

<file path=xl/sharedStrings.xml><?xml version="1.0" encoding="utf-8"?>
<sst xmlns="http://schemas.openxmlformats.org/spreadsheetml/2006/main" count="73" uniqueCount="73">
  <si>
    <t>район</t>
  </si>
  <si>
    <t>Полное наименование ГБДОУ по уставу</t>
  </si>
  <si>
    <t>Адрес с индексом</t>
  </si>
  <si>
    <t>период функционирования</t>
  </si>
  <si>
    <t>Кол-во групп по плану</t>
  </si>
  <si>
    <t>Кол-во мест по плану</t>
  </si>
  <si>
    <t>Василеостровский</t>
  </si>
  <si>
    <t>Государственное бюджетное дошкольное образовательное учреждение детский сад № 1 Василеостровского района Санкт-Петербурга</t>
  </si>
  <si>
    <t>Государственное бюджетное дошкольное образовательное учреждение детский сад № 4 общеразвивающего вида Василеостровского района Санкт-Петербурга</t>
  </si>
  <si>
    <t>Государственное бюджетное дошкольное образовательное учреждение детский сад № 5 общеразвивающего вида Василеостровского района Санкт-Петербурга</t>
  </si>
  <si>
    <t>Государственное бюджетное дошкольное образовательное учреждение детский сад № 8 комбинированного вида Василеостровского района Санкт-Петербурга</t>
  </si>
  <si>
    <t>Государственное бюджетное дошкольное образовательное учреждение детский сад № 29 комбинированного вида Василеостровского района Санкт-Петербурга</t>
  </si>
  <si>
    <t>Государственное бюджетное дошкольное образовательное учреждение детский сад № 32 комбинированного вида Василеостровского района Санкт-Петербурга</t>
  </si>
  <si>
    <t>Государственное бюджетное дошкольное образовательное учреждение детский сад № 37 комбинированного вида Василеостровского района Санкт-Петербурга</t>
  </si>
  <si>
    <t>Государственное бюджетное дошкольное образовательное учреждение детский сад № 35 Василеостровского района Санкт-Петербурга</t>
  </si>
  <si>
    <t>Государственное бюджетное дошкольное образовательное учреждение детский сад № 50 Василеостровского района Санкт-Петербурга</t>
  </si>
  <si>
    <t>Государственное бюджетное дошкольное образовательное учреждение центр развития ребенка – детский сад № 45 Василеостровского района Санкт-Петербурга</t>
  </si>
  <si>
    <t>Государственное бюджетное общеобразовательное учреждение средняя общеобразовательная школа № 17 Василеостровского района Санкт-Петербурга</t>
  </si>
  <si>
    <t xml:space="preserve">Государственного бюджетного общеобразовательного учреждения средней общеобразовательной школы № 21 Василеостровского района Санкт-Петербурга
имени Э.П. Шаффе
</t>
  </si>
  <si>
    <t>Государственное бюджетное общеобразовательное учреждение средняя общеобразовательная школа № 27 с углубленным изучением литературы, истории и иностранных языков       Василеостровского района Санкт-Петербурга имени И.А.Бунина</t>
  </si>
  <si>
    <t>Государственное бюджетное общеобразовательное учреждение средняя общеобразовательная школа № 35 с углубленным изучением английского языка Василеостровского района                  Санкт-Петербурга</t>
  </si>
  <si>
    <t>Государственное бюджетное общеобразовательное учреждение начальная школа – детский сад № 36 Василеостровского района Санкт-Петербурга</t>
  </si>
  <si>
    <t>199397, Санкт-Петербург  г.,                     ул. Наличная, д. 40, корп. 3, литер А</t>
  </si>
  <si>
    <t xml:space="preserve">199226,
Санкт- Петербург г,
Кораблестроителей ул, д 22,
корп 3, литер А
</t>
  </si>
  <si>
    <t xml:space="preserve">199406,
Санкт- Петербург, Гаванская ул., д 56, литер А
</t>
  </si>
  <si>
    <t>199034, Санкт-Петербург, Волховский пер., д. 6, литера Г</t>
  </si>
  <si>
    <t xml:space="preserve">199178,
Санкт- Петербург, 12-я линия,
В.О., линия, д 21, литер А
</t>
  </si>
  <si>
    <t xml:space="preserve">199406,
Санкт- Петербург, Беринга ул, д 22, корп 2, литер Б
</t>
  </si>
  <si>
    <t xml:space="preserve">199178,
Санкт- Петербург, Малый пр., д. 15А, литер В
</t>
  </si>
  <si>
    <t xml:space="preserve">199155,
Санкт- Петербург, Морская наб, д 35, корп 3, литер А
</t>
  </si>
  <si>
    <t xml:space="preserve">199397,
Санкт- Петербург,
Кораблестроителей ул., д 37,
корп 2, литер А
</t>
  </si>
  <si>
    <t xml:space="preserve">199397,
Санкт- Петербург,
Кораблестроителей ул., д 30,
литер А
</t>
  </si>
  <si>
    <t xml:space="preserve">199106,
Санкт- Петербург г, 23-я
В.О., линия, д 22/24,
литер А
</t>
  </si>
  <si>
    <t xml:space="preserve">199406,
Санкт- Петербург, Гаванская ул., д 37
</t>
  </si>
  <si>
    <t>199026, Санкт-Петербург,           20 линия В.О, д. 19</t>
  </si>
  <si>
    <t>199226, Санкт-Петербург,        ул. Наличная, д. 32, корп. 3, литера  А</t>
  </si>
  <si>
    <t xml:space="preserve">199106,
Санкт- Петербург,
Карташихина ул., д 7, литер А
</t>
  </si>
  <si>
    <t xml:space="preserve">199106,
Санкт- Петербург, 21-я линия, В.О.,  д 16, корп., 4, литер Г
</t>
  </si>
  <si>
    <t>199004, Санкт-Петербург,              5 линия В.О., дом 16/17, литера А</t>
  </si>
  <si>
    <t>199053, Санкт-Петербург, Кадетская линия, дом 5, литер А</t>
  </si>
  <si>
    <t>199106,  Санкт-Петербург, ул. Детская ,  д. 32, литер А</t>
  </si>
  <si>
    <t xml:space="preserve">199406,
Санкт- Петербург, Гаванская ул., д 58, литер А
</t>
  </si>
  <si>
    <t>199397, Санкт-Петербург, Кораблестроителей, дом.29, корпус 6, литер А.</t>
  </si>
  <si>
    <t xml:space="preserve">199226,
Санкт- Петербург Мичманск ая ул, д 2, корп 3, литер А
</t>
  </si>
  <si>
    <t xml:space="preserve">199034,
Санкт- Петербург, 7-я В.О.
линия, д 6, литер А
</t>
  </si>
  <si>
    <t xml:space="preserve">199178,
Санкт- Петербург, 12-я линия В.О., д. 25, литер Ц
</t>
  </si>
  <si>
    <t xml:space="preserve">199155,
Санкт- Петербург, Морская наб, д 43, корп 2, литер А
</t>
  </si>
  <si>
    <t xml:space="preserve">199178,
Санкт- Петербург, 14-я
В.О., линия, д 65, литер А
</t>
  </si>
  <si>
    <t xml:space="preserve">199406,
Санкт- Петербург, Наличная ул, д 21, литер А
</t>
  </si>
  <si>
    <t>199034, Санкт-Петербург,                 Уральская улица,  дом 4, корпус 2, литер А</t>
  </si>
  <si>
    <t xml:space="preserve">199004,
Санкт- Петербург, Тучков пер., д. 17
</t>
  </si>
  <si>
    <t>29.06.2020 - 15.07.2020</t>
  </si>
  <si>
    <t xml:space="preserve">199155,
Санкт- Петербург ,                  Железнов одская ул., д 50, литер А
</t>
  </si>
  <si>
    <t>Государственное бюджетное дошкольное образовательное учреждение. детский сад             № 10 Василеостровского района Санкт-Петербурга</t>
  </si>
  <si>
    <t xml:space="preserve">199226,
Санкт- Петербург г, Наличная ул, д 36, корп. 8, литер A
</t>
  </si>
  <si>
    <t>Государственное бюджетное дошкольное образовательное учреждение детский сад                   № 23 Василеостровского района Санкт-Петербурга</t>
  </si>
  <si>
    <t>Государственное бюджетное дошкольное образовательное учреждение детский сад                   № 26 комбинированного вида Василеостровского района Санкт-Петербурга</t>
  </si>
  <si>
    <t>Государственное бюджетное дошкольное образовательное учреждение детский сад                № 27 общеразвивающего вида  Василеостровского района Санкт-Петербурга</t>
  </si>
  <si>
    <t>Государственное бюджетное дошкольное образовательное учреждение детский сад                № 28 комбинированного вида Василеостровского района Санкт-Петербурга</t>
  </si>
  <si>
    <t>Государственное бюджетное дошкольное образовательное учреждение детский сад         № 30 Василеостровского района Санкт-Петербурга</t>
  </si>
  <si>
    <t>Государственное бюджетное дошкольное образовательное учреждение детский сад                   № 31 Василеостровского района Санкт-Петербурга</t>
  </si>
  <si>
    <t>16.07.2020 - 31.07.2020</t>
  </si>
  <si>
    <t>Государственное бюджетное дошкольное образовательное учреждение детский сад         № 20 Василеостровского района Санкт-Петербурга</t>
  </si>
  <si>
    <t>Государственное бюджетное дошкольное образовательное учреждение детский сад                 № 17 Василеостровского района Санкт-Петербурга</t>
  </si>
  <si>
    <t>Государственное бюджетное дошкольное образовательное учреждение детский сад                № 16 комбинированного вида Василеостровского района Санкт-Петербурга</t>
  </si>
  <si>
    <t>Государственное бюджетное дошкольное образовательное учреждение детский сад                № 11 общеразвивающего вида Василеостровского района Санкт-Петербурга</t>
  </si>
  <si>
    <t>Государственное бюджетное дошкольное образовательное учреждение детский сад                  № 39 Василеостровского района Санкт-Петербурга</t>
  </si>
  <si>
    <t>Государственное бюджетное дошкольное образовательное учреждение детский сад                   № 43 Василеостровского района Санкт-Петербурга</t>
  </si>
  <si>
    <t>Государственное бюджетное дошкольное образовательное учреждение детский сад                   № 44 Василеостровского района Санкт-Петербурга</t>
  </si>
  <si>
    <t>Государственное бюджетное дошкольное образовательное учреждение детский сад                    № 73 Василеостровского района Санкт-Петербурга</t>
  </si>
  <si>
    <t>Государственное бюджетное дошкольное образовательное учреждение детский сад                   № 34 Василеостровского района Санкт-Петербурга</t>
  </si>
  <si>
    <t>Государственное бюджетное дошкольное образовательное учреждение детский сад                     № 33 Василеостровского района Санкт-Петербурга</t>
  </si>
  <si>
    <t>Государственное бюджетное дошкольное образовательное учреждение детский сад                        № 22 Василеостровского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</si>
</sst>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4" fillId="0" borderId="0"/>
  </cellStyleXfs>
  <cellXfs count="16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0" fillId="0" borderId="0" xfId="0" applyFill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 applyFill="1"/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1" fontId="5" fillId="2" borderId="1" xfId="2" applyNumberFormat="1" applyFont="1" applyFill="1" applyBorder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_все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gunova_el/Documents/&#1052;&#1086;&#1080;%20&#1076;&#1086;&#1082;&#1091;&#1084;&#1077;&#1085;&#1090;&#1099;/&#1050;&#1054;/&#1050;&#1086;&#1088;&#1086;&#1085;&#1072;&#1074;&#1080;&#1088;&#1091;&#1089;/&#1056;&#1072;&#1089;&#1087;&#1086;&#1088;&#1103;&#1078;&#1077;&#1085;&#1080;&#1103;/&#1080;&#1102;&#1085;&#1100;/&#1089;%2001%2006%202020%20&#1042;&#1054;%20&#1088;&#1072;&#1081;&#1086;&#1085;%20-%20&#1076;&#1083;&#1103;%20&#1044;&#1054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ор с 01.06"/>
    </sheetNames>
    <sheetDataSet>
      <sheetData sheetId="0">
        <row r="10">
          <cell r="D10" t="str">
            <v>199155, Санкт-Петербург г., Морская наб., д. 37, корп. 2, литер А</v>
          </cell>
        </row>
        <row r="21">
          <cell r="D21" t="str">
            <v>199034, Санкт-Петербург г., Большой пр. В.О. , д. 48/12, литер 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7" workbookViewId="0">
      <selection activeCell="C11" sqref="C11"/>
    </sheetView>
  </sheetViews>
  <sheetFormatPr defaultRowHeight="15.75" x14ac:dyDescent="0.25"/>
  <cols>
    <col min="1" max="1" width="5.85546875" style="4" customWidth="1"/>
    <col min="2" max="2" width="19.7109375" style="7" customWidth="1"/>
    <col min="3" max="3" width="29.42578125" style="7" customWidth="1"/>
    <col min="4" max="4" width="30.5703125" style="7" customWidth="1"/>
    <col min="5" max="5" width="19.85546875" style="7" customWidth="1"/>
    <col min="6" max="6" width="14.140625" style="8" customWidth="1"/>
    <col min="7" max="7" width="12" style="8" customWidth="1"/>
    <col min="8" max="8" width="11.42578125" style="2" customWidth="1"/>
  </cols>
  <sheetData>
    <row r="1" spans="1:8" ht="30" customHeight="1" x14ac:dyDescent="0.25">
      <c r="A1" s="11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</row>
    <row r="2" spans="1:8" s="1" customFormat="1" ht="94.5" x14ac:dyDescent="0.25">
      <c r="A2" s="11">
        <v>1</v>
      </c>
      <c r="B2" s="5" t="s">
        <v>6</v>
      </c>
      <c r="C2" s="5" t="s">
        <v>7</v>
      </c>
      <c r="D2" s="5" t="s">
        <v>45</v>
      </c>
      <c r="E2" s="5" t="s">
        <v>61</v>
      </c>
      <c r="F2" s="6">
        <v>4</v>
      </c>
      <c r="G2" s="6">
        <v>48</v>
      </c>
      <c r="H2" s="3"/>
    </row>
    <row r="3" spans="1:8" ht="110.25" x14ac:dyDescent="0.25">
      <c r="A3" s="11">
        <v>2</v>
      </c>
      <c r="B3" s="5" t="str">
        <f t="shared" ref="B3:B24" si="0">$B$2</f>
        <v>Василеостровский</v>
      </c>
      <c r="C3" s="5" t="s">
        <v>8</v>
      </c>
      <c r="D3" s="5" t="s">
        <v>52</v>
      </c>
      <c r="E3" s="5" t="str">
        <f>$E$2</f>
        <v>16.07.2020 - 31.07.2020</v>
      </c>
      <c r="F3" s="6">
        <v>11</v>
      </c>
      <c r="G3" s="6">
        <v>132</v>
      </c>
    </row>
    <row r="4" spans="1:8" ht="110.25" x14ac:dyDescent="0.25">
      <c r="A4" s="11">
        <v>3</v>
      </c>
      <c r="B4" s="5" t="str">
        <f t="shared" si="0"/>
        <v>Василеостровский</v>
      </c>
      <c r="C4" s="12" t="s">
        <v>9</v>
      </c>
      <c r="D4" s="5" t="s">
        <v>24</v>
      </c>
      <c r="E4" s="5" t="s">
        <v>51</v>
      </c>
      <c r="F4" s="6">
        <v>5</v>
      </c>
      <c r="G4" s="6">
        <v>60</v>
      </c>
    </row>
    <row r="5" spans="1:8" ht="110.25" x14ac:dyDescent="0.25">
      <c r="A5" s="11">
        <v>4</v>
      </c>
      <c r="B5" s="5" t="str">
        <f t="shared" si="0"/>
        <v>Василеостровский</v>
      </c>
      <c r="C5" s="5" t="s">
        <v>10</v>
      </c>
      <c r="D5" s="5" t="s">
        <v>41</v>
      </c>
      <c r="E5" s="5" t="str">
        <f>$E$2</f>
        <v>16.07.2020 - 31.07.2020</v>
      </c>
      <c r="F5" s="6">
        <v>9</v>
      </c>
      <c r="G5" s="6">
        <v>108</v>
      </c>
    </row>
    <row r="6" spans="1:8" ht="94.5" x14ac:dyDescent="0.25">
      <c r="A6" s="11">
        <v>5</v>
      </c>
      <c r="B6" s="5" t="str">
        <f t="shared" si="0"/>
        <v>Василеостровский</v>
      </c>
      <c r="C6" s="12" t="s">
        <v>53</v>
      </c>
      <c r="D6" s="13" t="s">
        <v>25</v>
      </c>
      <c r="E6" s="5" t="str">
        <f>$E$4</f>
        <v>29.06.2020 - 15.07.2020</v>
      </c>
      <c r="F6" s="6">
        <v>4</v>
      </c>
      <c r="G6" s="6">
        <v>48</v>
      </c>
    </row>
    <row r="7" spans="1:8" ht="110.25" x14ac:dyDescent="0.25">
      <c r="A7" s="11">
        <v>6</v>
      </c>
      <c r="B7" s="5" t="str">
        <f t="shared" si="0"/>
        <v>Василеостровский</v>
      </c>
      <c r="C7" s="13" t="s">
        <v>65</v>
      </c>
      <c r="D7" s="7" t="s">
        <v>26</v>
      </c>
      <c r="E7" s="5" t="str">
        <f>$E$2</f>
        <v>16.07.2020 - 31.07.2020</v>
      </c>
      <c r="F7" s="6">
        <v>7</v>
      </c>
      <c r="G7" s="6">
        <v>84</v>
      </c>
    </row>
    <row r="8" spans="1:8" ht="110.25" x14ac:dyDescent="0.25">
      <c r="A8" s="11">
        <v>7</v>
      </c>
      <c r="B8" s="5" t="str">
        <f t="shared" si="0"/>
        <v>Василеостровский</v>
      </c>
      <c r="C8" s="12" t="s">
        <v>64</v>
      </c>
      <c r="D8" s="5" t="s">
        <v>27</v>
      </c>
      <c r="E8" s="5" t="str">
        <f>$E$4</f>
        <v>29.06.2020 - 15.07.2020</v>
      </c>
      <c r="F8" s="6">
        <v>7</v>
      </c>
      <c r="G8" s="6">
        <v>84</v>
      </c>
    </row>
    <row r="9" spans="1:8" ht="94.5" x14ac:dyDescent="0.25">
      <c r="A9" s="11">
        <v>8</v>
      </c>
      <c r="B9" s="5" t="str">
        <f t="shared" si="0"/>
        <v>Василеостровский</v>
      </c>
      <c r="C9" s="5" t="s">
        <v>63</v>
      </c>
      <c r="D9" s="5" t="s">
        <v>28</v>
      </c>
      <c r="E9" s="5" t="str">
        <f>$E$2</f>
        <v>16.07.2020 - 31.07.2020</v>
      </c>
      <c r="F9" s="6">
        <v>4</v>
      </c>
      <c r="G9" s="6">
        <v>48</v>
      </c>
    </row>
    <row r="10" spans="1:8" ht="94.5" x14ac:dyDescent="0.25">
      <c r="A10" s="11">
        <v>9</v>
      </c>
      <c r="B10" s="5" t="str">
        <f t="shared" si="0"/>
        <v>Василеостровский</v>
      </c>
      <c r="C10" s="5" t="s">
        <v>62</v>
      </c>
      <c r="D10" s="5" t="s">
        <v>29</v>
      </c>
      <c r="E10" s="5" t="str">
        <f>$E$2</f>
        <v>16.07.2020 - 31.07.2020</v>
      </c>
      <c r="F10" s="6">
        <v>5</v>
      </c>
      <c r="G10" s="6">
        <v>60</v>
      </c>
    </row>
    <row r="11" spans="1:8" ht="94.5" x14ac:dyDescent="0.25">
      <c r="A11" s="11">
        <v>10</v>
      </c>
      <c r="B11" s="5" t="str">
        <f t="shared" si="0"/>
        <v>Василеостровский</v>
      </c>
      <c r="C11" s="5" t="s">
        <v>72</v>
      </c>
      <c r="D11" s="5" t="s">
        <v>54</v>
      </c>
      <c r="E11" s="5" t="str">
        <f>$E$2</f>
        <v>16.07.2020 - 31.07.2020</v>
      </c>
      <c r="F11" s="6">
        <v>11</v>
      </c>
      <c r="G11" s="6">
        <v>132</v>
      </c>
    </row>
    <row r="12" spans="1:8" ht="94.5" x14ac:dyDescent="0.25">
      <c r="A12" s="11">
        <v>11</v>
      </c>
      <c r="B12" s="5" t="str">
        <f t="shared" si="0"/>
        <v>Василеостровский</v>
      </c>
      <c r="C12" s="5" t="s">
        <v>55</v>
      </c>
      <c r="D12" s="5" t="str">
        <f>'[1]распор с 01.06'!$D$10</f>
        <v>199155, Санкт-Петербург г., Морская наб., д. 37, корп. 2, литер А</v>
      </c>
      <c r="E12" s="5" t="str">
        <f>$E$14</f>
        <v>29.06.2020 - 15.07.2020</v>
      </c>
      <c r="F12" s="6">
        <v>5</v>
      </c>
      <c r="G12" s="6">
        <v>60</v>
      </c>
    </row>
    <row r="13" spans="1:8" ht="110.25" x14ac:dyDescent="0.25">
      <c r="A13" s="11">
        <v>12</v>
      </c>
      <c r="B13" s="5" t="str">
        <f t="shared" si="0"/>
        <v>Василеостровский</v>
      </c>
      <c r="C13" s="5" t="s">
        <v>56</v>
      </c>
      <c r="D13" s="5" t="s">
        <v>30</v>
      </c>
      <c r="E13" s="5" t="str">
        <f>$E$11</f>
        <v>16.07.2020 - 31.07.2020</v>
      </c>
      <c r="F13" s="6">
        <v>10</v>
      </c>
      <c r="G13" s="6">
        <v>120</v>
      </c>
    </row>
    <row r="14" spans="1:8" s="9" customFormat="1" ht="110.25" x14ac:dyDescent="0.25">
      <c r="A14" s="11">
        <v>13</v>
      </c>
      <c r="B14" s="5" t="str">
        <f>$B$13</f>
        <v>Василеостровский</v>
      </c>
      <c r="C14" s="13" t="s">
        <v>57</v>
      </c>
      <c r="D14" s="13" t="s">
        <v>42</v>
      </c>
      <c r="E14" s="5" t="str">
        <f>$E$4</f>
        <v>29.06.2020 - 15.07.2020</v>
      </c>
      <c r="F14" s="6">
        <v>11</v>
      </c>
      <c r="G14" s="6">
        <v>132</v>
      </c>
      <c r="H14" s="10"/>
    </row>
    <row r="15" spans="1:8" ht="110.25" x14ac:dyDescent="0.25">
      <c r="A15" s="11">
        <v>14</v>
      </c>
      <c r="B15" s="5" t="str">
        <f t="shared" si="0"/>
        <v>Василеостровский</v>
      </c>
      <c r="C15" s="13" t="s">
        <v>58</v>
      </c>
      <c r="D15" s="13" t="s">
        <v>22</v>
      </c>
      <c r="E15" s="5" t="str">
        <f>$E$4</f>
        <v>29.06.2020 - 15.07.2020</v>
      </c>
      <c r="F15" s="6">
        <v>10</v>
      </c>
      <c r="G15" s="6">
        <v>120</v>
      </c>
    </row>
    <row r="16" spans="1:8" ht="110.25" x14ac:dyDescent="0.25">
      <c r="A16" s="11">
        <v>15</v>
      </c>
      <c r="B16" s="5" t="str">
        <f t="shared" si="0"/>
        <v>Василеостровский</v>
      </c>
      <c r="C16" s="5" t="s">
        <v>11</v>
      </c>
      <c r="D16" s="5" t="s">
        <v>23</v>
      </c>
      <c r="E16" s="5" t="str">
        <f>$E$4</f>
        <v>29.06.2020 - 15.07.2020</v>
      </c>
      <c r="F16" s="6">
        <v>4</v>
      </c>
      <c r="G16" s="6">
        <v>48</v>
      </c>
    </row>
    <row r="17" spans="1:7" ht="94.5" x14ac:dyDescent="0.25">
      <c r="A17" s="11">
        <v>16</v>
      </c>
      <c r="B17" s="5" t="str">
        <f t="shared" si="0"/>
        <v>Василеостровский</v>
      </c>
      <c r="C17" s="5" t="s">
        <v>59</v>
      </c>
      <c r="D17" s="5" t="s">
        <v>43</v>
      </c>
      <c r="E17" s="5" t="str">
        <f>$E$4</f>
        <v>29.06.2020 - 15.07.2020</v>
      </c>
      <c r="F17" s="6">
        <v>9</v>
      </c>
      <c r="G17" s="6">
        <v>108</v>
      </c>
    </row>
    <row r="18" spans="1:7" ht="94.5" x14ac:dyDescent="0.25">
      <c r="A18" s="11">
        <v>17</v>
      </c>
      <c r="B18" s="5" t="str">
        <f t="shared" si="0"/>
        <v>Василеостровский</v>
      </c>
      <c r="C18" s="5" t="s">
        <v>60</v>
      </c>
      <c r="D18" s="5" t="s">
        <v>44</v>
      </c>
      <c r="E18" s="5" t="str">
        <f>$E$11</f>
        <v>16.07.2020 - 31.07.2020</v>
      </c>
      <c r="F18" s="6">
        <v>5</v>
      </c>
      <c r="G18" s="6">
        <v>60</v>
      </c>
    </row>
    <row r="19" spans="1:7" ht="110.25" x14ac:dyDescent="0.25">
      <c r="A19" s="11">
        <v>18</v>
      </c>
      <c r="B19" s="5" t="str">
        <f t="shared" si="0"/>
        <v>Василеостровский</v>
      </c>
      <c r="C19" s="5" t="s">
        <v>12</v>
      </c>
      <c r="D19" s="5" t="s">
        <v>46</v>
      </c>
      <c r="E19" s="5" t="str">
        <f>$E$11</f>
        <v>16.07.2020 - 31.07.2020</v>
      </c>
      <c r="F19" s="6">
        <v>8</v>
      </c>
      <c r="G19" s="6">
        <v>96</v>
      </c>
    </row>
    <row r="20" spans="1:7" ht="94.5" x14ac:dyDescent="0.25">
      <c r="A20" s="11">
        <v>19</v>
      </c>
      <c r="B20" s="5" t="str">
        <f t="shared" si="0"/>
        <v>Василеостровский</v>
      </c>
      <c r="C20" s="5" t="s">
        <v>71</v>
      </c>
      <c r="D20" s="5" t="s">
        <v>31</v>
      </c>
      <c r="E20" s="5" t="str">
        <f>$E$11</f>
        <v>16.07.2020 - 31.07.2020</v>
      </c>
      <c r="F20" s="6">
        <v>3</v>
      </c>
      <c r="G20" s="6">
        <v>36</v>
      </c>
    </row>
    <row r="21" spans="1:7" ht="94.5" x14ac:dyDescent="0.25">
      <c r="A21" s="11">
        <v>20</v>
      </c>
      <c r="B21" s="5" t="str">
        <f t="shared" si="0"/>
        <v>Василеостровский</v>
      </c>
      <c r="C21" s="5" t="s">
        <v>70</v>
      </c>
      <c r="D21" s="5" t="s">
        <v>32</v>
      </c>
      <c r="E21" s="5" t="str">
        <f>$E$4</f>
        <v>29.06.2020 - 15.07.2020</v>
      </c>
      <c r="F21" s="6">
        <v>4</v>
      </c>
      <c r="G21" s="6">
        <v>48</v>
      </c>
    </row>
    <row r="22" spans="1:7" ht="94.5" x14ac:dyDescent="0.25">
      <c r="A22" s="11">
        <v>21</v>
      </c>
      <c r="B22" s="5" t="str">
        <f t="shared" si="0"/>
        <v>Василеостровский</v>
      </c>
      <c r="C22" s="5" t="s">
        <v>14</v>
      </c>
      <c r="D22" s="5" t="s">
        <v>47</v>
      </c>
      <c r="E22" s="5" t="str">
        <f>$E$4</f>
        <v>29.06.2020 - 15.07.2020</v>
      </c>
      <c r="F22" s="6">
        <v>4</v>
      </c>
      <c r="G22" s="6">
        <v>48</v>
      </c>
    </row>
    <row r="23" spans="1:7" ht="110.25" x14ac:dyDescent="0.25">
      <c r="A23" s="11">
        <v>22</v>
      </c>
      <c r="B23" s="5" t="str">
        <f t="shared" si="0"/>
        <v>Василеостровский</v>
      </c>
      <c r="C23" s="5" t="s">
        <v>13</v>
      </c>
      <c r="D23" s="5" t="s">
        <v>50</v>
      </c>
      <c r="E23" s="5" t="str">
        <f>$E$20</f>
        <v>16.07.2020 - 31.07.2020</v>
      </c>
      <c r="F23" s="6">
        <v>5</v>
      </c>
      <c r="G23" s="6">
        <v>60</v>
      </c>
    </row>
    <row r="24" spans="1:7" ht="94.5" x14ac:dyDescent="0.25">
      <c r="A24" s="11">
        <v>23</v>
      </c>
      <c r="B24" s="5" t="str">
        <f t="shared" si="0"/>
        <v>Василеостровский</v>
      </c>
      <c r="C24" s="5" t="s">
        <v>66</v>
      </c>
      <c r="D24" s="5" t="s">
        <v>33</v>
      </c>
      <c r="E24" s="5" t="str">
        <f>$E$20</f>
        <v>16.07.2020 - 31.07.2020</v>
      </c>
      <c r="F24" s="6">
        <v>3</v>
      </c>
      <c r="G24" s="6">
        <v>36</v>
      </c>
    </row>
    <row r="25" spans="1:7" ht="94.5" x14ac:dyDescent="0.25">
      <c r="A25" s="11">
        <v>24</v>
      </c>
      <c r="B25" s="5" t="str">
        <f t="shared" ref="B25:B34" si="1">$B$23</f>
        <v>Василеостровский</v>
      </c>
      <c r="C25" s="5" t="s">
        <v>67</v>
      </c>
      <c r="D25" s="13" t="s">
        <v>34</v>
      </c>
      <c r="E25" s="5" t="str">
        <f>$E$4</f>
        <v>29.06.2020 - 15.07.2020</v>
      </c>
      <c r="F25" s="6">
        <v>7</v>
      </c>
      <c r="G25" s="6">
        <v>84</v>
      </c>
    </row>
    <row r="26" spans="1:7" ht="94.5" x14ac:dyDescent="0.25">
      <c r="A26" s="11">
        <v>25</v>
      </c>
      <c r="B26" s="5" t="str">
        <f t="shared" si="1"/>
        <v>Василеостровский</v>
      </c>
      <c r="C26" s="5" t="s">
        <v>68</v>
      </c>
      <c r="D26" s="14" t="s">
        <v>35</v>
      </c>
      <c r="E26" s="5" t="str">
        <f>$E$4</f>
        <v>29.06.2020 - 15.07.2020</v>
      </c>
      <c r="F26" s="6">
        <v>10</v>
      </c>
      <c r="G26" s="6">
        <v>120</v>
      </c>
    </row>
    <row r="27" spans="1:7" ht="110.25" x14ac:dyDescent="0.25">
      <c r="A27" s="11">
        <v>26</v>
      </c>
      <c r="B27" s="5" t="str">
        <f t="shared" si="1"/>
        <v>Василеостровский</v>
      </c>
      <c r="C27" s="5" t="s">
        <v>16</v>
      </c>
      <c r="D27" s="5" t="str">
        <f>'[1]распор с 01.06'!$D$21</f>
        <v>199034, Санкт-Петербург г., Большой пр. В.О. , д. 48/12, литер А</v>
      </c>
      <c r="E27" s="5" t="str">
        <f>$E$4</f>
        <v>29.06.2020 - 15.07.2020</v>
      </c>
      <c r="F27" s="6">
        <v>5</v>
      </c>
      <c r="G27" s="6">
        <v>60</v>
      </c>
    </row>
    <row r="28" spans="1:7" ht="94.5" x14ac:dyDescent="0.25">
      <c r="A28" s="11">
        <v>27</v>
      </c>
      <c r="B28" s="5" t="str">
        <f t="shared" si="1"/>
        <v>Василеостровский</v>
      </c>
      <c r="C28" s="5" t="s">
        <v>15</v>
      </c>
      <c r="D28" s="5" t="s">
        <v>48</v>
      </c>
      <c r="E28" s="5" t="str">
        <f>$E$20</f>
        <v>16.07.2020 - 31.07.2020</v>
      </c>
      <c r="F28" s="6">
        <v>5</v>
      </c>
      <c r="G28" s="6">
        <v>60</v>
      </c>
    </row>
    <row r="29" spans="1:7" ht="94.5" x14ac:dyDescent="0.25">
      <c r="A29" s="11">
        <v>28</v>
      </c>
      <c r="B29" s="5" t="str">
        <f t="shared" si="1"/>
        <v>Василеостровский</v>
      </c>
      <c r="C29" s="5" t="s">
        <v>69</v>
      </c>
      <c r="D29" s="5" t="s">
        <v>36</v>
      </c>
      <c r="E29" s="5" t="str">
        <f>$E$20</f>
        <v>16.07.2020 - 31.07.2020</v>
      </c>
      <c r="F29" s="6">
        <v>3</v>
      </c>
      <c r="G29" s="6">
        <v>36</v>
      </c>
    </row>
    <row r="30" spans="1:7" ht="110.25" x14ac:dyDescent="0.25">
      <c r="A30" s="11">
        <v>29</v>
      </c>
      <c r="B30" s="5" t="str">
        <f t="shared" si="1"/>
        <v>Василеостровский</v>
      </c>
      <c r="C30" s="5" t="s">
        <v>17</v>
      </c>
      <c r="D30" s="5" t="s">
        <v>37</v>
      </c>
      <c r="E30" s="5" t="str">
        <f>$E$20</f>
        <v>16.07.2020 - 31.07.2020</v>
      </c>
      <c r="F30" s="6">
        <v>3</v>
      </c>
      <c r="G30" s="6">
        <v>36</v>
      </c>
    </row>
    <row r="31" spans="1:7" ht="157.5" x14ac:dyDescent="0.25">
      <c r="A31" s="11">
        <v>30</v>
      </c>
      <c r="B31" s="5" t="str">
        <f t="shared" si="1"/>
        <v>Василеостровский</v>
      </c>
      <c r="C31" s="5" t="s">
        <v>18</v>
      </c>
      <c r="D31" s="15" t="s">
        <v>38</v>
      </c>
      <c r="E31" s="5" t="str">
        <f>$E$4</f>
        <v>29.06.2020 - 15.07.2020</v>
      </c>
      <c r="F31" s="6">
        <v>5</v>
      </c>
      <c r="G31" s="6">
        <v>60</v>
      </c>
    </row>
    <row r="32" spans="1:7" ht="189" x14ac:dyDescent="0.25">
      <c r="A32" s="11">
        <v>31</v>
      </c>
      <c r="B32" s="5" t="str">
        <f t="shared" si="1"/>
        <v>Василеостровский</v>
      </c>
      <c r="C32" s="5" t="s">
        <v>19</v>
      </c>
      <c r="D32" s="13" t="s">
        <v>49</v>
      </c>
      <c r="E32" s="5" t="str">
        <f>$E$4</f>
        <v>29.06.2020 - 15.07.2020</v>
      </c>
      <c r="F32" s="6">
        <v>11</v>
      </c>
      <c r="G32" s="6">
        <v>132</v>
      </c>
    </row>
    <row r="33" spans="1:7" ht="157.5" x14ac:dyDescent="0.25">
      <c r="A33" s="11">
        <v>32</v>
      </c>
      <c r="B33" s="5" t="str">
        <f t="shared" si="1"/>
        <v>Василеостровский</v>
      </c>
      <c r="C33" s="5" t="s">
        <v>20</v>
      </c>
      <c r="D33" s="13" t="s">
        <v>39</v>
      </c>
      <c r="E33" s="5" t="str">
        <f>$E$4</f>
        <v>29.06.2020 - 15.07.2020</v>
      </c>
      <c r="F33" s="6">
        <v>3</v>
      </c>
      <c r="G33" s="6">
        <v>36</v>
      </c>
    </row>
    <row r="34" spans="1:7" ht="110.25" x14ac:dyDescent="0.25">
      <c r="A34" s="11">
        <v>33</v>
      </c>
      <c r="B34" s="5" t="str">
        <f t="shared" si="1"/>
        <v>Василеостровский</v>
      </c>
      <c r="C34" s="5" t="s">
        <v>21</v>
      </c>
      <c r="D34" s="13" t="s">
        <v>40</v>
      </c>
      <c r="E34" s="5" t="str">
        <f>$E$4</f>
        <v>29.06.2020 - 15.07.2020</v>
      </c>
      <c r="F34" s="6">
        <v>4</v>
      </c>
      <c r="G34" s="6">
        <v>48</v>
      </c>
    </row>
  </sheetData>
  <sortState ref="A2:H416">
    <sortCondition ref="B2:B416"/>
  </sortState>
  <pageMargins left="0.25" right="0.25" top="0.75" bottom="0.75" header="0.3" footer="0.3"/>
  <pageSetup paperSize="9" scale="9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2020-06-26T08:34:21Z</dcterms:modified>
</cp:coreProperties>
</file>